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a1c7d30ff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eddel" sheetId="1" r:id="Rfbb69d5841a147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dd/mm/yyyy"/>
    <x:numFmt numFmtId="202" formatCode="hh:mm"/>
    <x:numFmt numFmtId="203" formatCode="0"/>
  </x:numFmts>
  <x:fonts count="7">
    <x:font>
      <x:sz val="11"/>
      <x:name val="Carlito"/>
    </x:font>
    <x:font>
      <x:sz val="10"/>
      <x:color rgb="FF183E37"/>
      <x:name val="Arial"/>
    </x:font>
    <x:font>
      <x:b/>
      <x:sz val="16"/>
      <x:color rgb="FF183E37"/>
      <x:name val="Arial"/>
    </x:font>
    <x:font>
      <x:b/>
      <x:sz val="10"/>
      <x:color rgb="FF087F70"/>
      <x:name val="Arial"/>
    </x:font>
    <x:font>
      <x:b/>
      <x:sz val="10"/>
      <x:color rgb="FF183E37"/>
      <x:name val="Arial"/>
    </x:font>
    <x:font>
      <x:sz val="10"/>
      <x:color rgb="FF52665E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7D9"/>
      </x:patternFill>
    </x:fill>
    <x:fill>
      <x:patternFill patternType="solid">
        <x:fgColor rgb="FF183E37"/>
      </x:patternFill>
    </x:fill>
    <x:fill>
      <x:patternFill patternType="solid">
        <x:fgColor rgb="FFFFFCF0"/>
      </x:patternFill>
    </x:fill>
    <x:fill>
      <x:patternFill patternType="solid">
        <x:fgColor rgb="FFF2F6F3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087F7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hair">
        <x:color rgb="FFE4EAE5"/>
      </x:bottom>
      <x:diagonal/>
    </x:border>
    <x:border>
      <x:left/>
      <x:right/>
      <x:top style="hair">
        <x:color rgb="FFE4EAE5"/>
      </x:top>
      <x:bottom style="hair">
        <x:color rgb="FFE4EAE5"/>
      </x:bottom>
      <x:diagonal/>
    </x:border>
    <x:border>
      <x:left/>
      <x:right/>
      <x:top style="hair">
        <x:color rgb="FFE4EAE5"/>
      </x:top>
      <x:bottom style="thin">
        <x:color rgb="FFC9D6CF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/>
    </x:xf>
    <x:xf numFmtId="202" fontId="1" fillId="4" borderId="5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/>
    </x:xf>
    <x:xf numFmtId="200" fontId="1" fillId="5" borderId="5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/>
    </x:xf>
    <x:xf numFmtId="202" fontId="1" fillId="4" borderId="6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/>
    </x:xf>
    <x:xf numFmtId="200" fontId="1" fillId="5" borderId="6" xfId="0" applyNumberFormat="1" applyFont="1" applyFill="1" applyBorder="1" applyAlignment="1">
      <x:alignment vertical="center"/>
    </x:xf>
    <x:xf numFmtId="0" fontId="5" fillId="5" borderId="6" xfId="0" applyNumberFormat="1" applyFont="1" applyFill="1" applyBorder="1" applyAlignment="1">
      <x:alignment vertical="center"/>
    </x:xf>
    <x:xf numFmtId="201" fontId="1" fillId="4" borderId="7" xfId="0" applyNumberFormat="1" applyFont="1" applyFill="1" applyBorder="1" applyAlignment="1">
      <x:alignment vertical="center"/>
    </x:xf>
    <x:xf numFmtId="202" fontId="1" fillId="4" borderId="7" xfId="0" applyNumberFormat="1" applyFont="1" applyFill="1" applyBorder="1" applyAlignment="1">
      <x:alignment vertical="center"/>
    </x:xf>
    <x:xf numFmtId="203" fontId="1" fillId="4" borderId="7" xfId="0" applyNumberFormat="1" applyFont="1" applyFill="1" applyBorder="1" applyAlignment="1">
      <x:alignment vertical="center"/>
    </x:xf>
    <x:xf numFmtId="200" fontId="1" fillId="5" borderId="7" xfId="0" applyNumberFormat="1" applyFont="1" applyFill="1" applyBorder="1" applyAlignment="1">
      <x:alignment vertical="center"/>
    </x:xf>
    <x:xf numFmtId="0" fontId="5" fillId="5" borderId="7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C3028"/>
      </x:font>
      <x:fill>
        <x:patternFill patternType="solid">
          <x:bgColor rgb="FFFCE9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78af71d7844bc4" /><Relationship Type="http://schemas.openxmlformats.org/officeDocument/2006/relationships/theme" Target="/xl/theme/theme1.xml" Id="Redb1596ef4db41b8" /><Relationship Type="http://schemas.openxmlformats.org/officeDocument/2006/relationships/sharedStrings" Target="/xl/sharedStrings.xml" Id="R15de02b14a58488f" /><Relationship Type="http://schemas.openxmlformats.org/officeDocument/2006/relationships/worksheet" Target="/xl/worksheets/sheet1.xml" Id="Rfbb69d5841a147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E37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2.220000267028809" hidden="0" customWidth="1"/>
    <x:col min="2" max="2" width="10.329999923706055" hidden="0" customWidth="1"/>
    <x:col min="3" max="3" width="10.329999923706055" hidden="0" customWidth="1"/>
    <x:col min="4" max="4" width="10.5600004196167" hidden="0" customWidth="1"/>
    <x:col min="5" max="5" width="10" hidden="0" customWidth="1"/>
    <x:col min="6" max="6" width="11.670000076293945" hidden="0" customWidth="1"/>
    <x:col min="7" max="7" width="12.220000267028809" hidden="0" customWidth="1"/>
    <x:col min="8" max="8" width="24.4400005340576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Timeseddel til en måned</x:v>
      </x:c>
      <x:c r="B2" s="2"/>
      <x:c r="C2" s="2"/>
      <x:c r="D2" s="2"/>
      <x:c r="E2" s="2"/>
      <x:c r="F2" s="2"/>
      <x:c r="G2" s="2"/>
      <x:c r="H2" s="5" t="str">
        <x:v>TitanPlan</x:v>
      </x:c>
    </x:row>
    <x:row r="3" ht="24" customHeight="1">
      <x:c r="A3" s="6"/>
      <x:c r="B3" s="6"/>
      <x:c r="C3" s="6"/>
      <x:c r="D3" s="6"/>
      <x:c r="E3" s="6"/>
      <x:c r="F3" s="6"/>
      <x:c r="G3" s="6"/>
      <x:c r="H3" s="6"/>
    </x:row>
    <x:row r="4" ht="24" customHeight="1">
      <x:c r="A4" s="2" t="str">
        <x:v>Medarbejder</x:v>
      </x:c>
      <x:c r="B4" s="7"/>
      <x:c r="C4" s="7"/>
      <x:c r="D4" s="2" t="str">
        <x:v>Periode</x:v>
      </x:c>
      <x:c r="E4" s="7"/>
      <x:c r="F4" s="8" t="str">
        <x:v>Timer i alt</x:v>
      </x:c>
      <x:c r="G4" s="9" t="str">
        <x:f>IF(COUNTA(A11:E41)=0,"",IF(COUNTIFS(H11:H41,"Udfyld alle felter")+COUNTIFS(H11:H41,"Udfyld dato")+COUNTIFS(H11:H41,"Kontrollér felterne")+COUNTIFS(H11:H41,"Kontrollér tidsrum")+COUNTIFS(H11:H41,"Kontrollér pausen")&gt;0,"Ret felter først",SUM(G11:G41)))</x:f>
      </x:c>
      <x:c r="H4" s="4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 t="str">
        <x:v>7 dage fra</x:v>
      </x:c>
      <x:c r="B6" s="10"/>
      <x:c r="C6" s="2" t="str">
        <x:v>Timer</x:v>
      </x:c>
      <x:c r="D6" s="11" t="str">
        <x:f>IF(B6="","",IF(NOT(ISNUMBER(B6)),"Kontrollér felterne",IF(OR(B6&lt;=0,INT(B6)&lt;&gt;B6),"Kontrollér felterne",IF(COUNTIFS(H11:H41,"Udfyld dato")+COUNTIFS(A11:A41,"&gt;="&amp;B6,A11:A41,"&lt;"&amp;B6+7,H11:H41,"&lt;&gt;OK")&gt;0,"Ret felter først",SUMIFS(G11:G41,A11:A41,"&gt;="&amp;B6,A11:A41,"&lt;"&amp;B6+7)))))</x:f>
      </x:c>
      <x:c r="E6" s="12" t="str">
        <x:v>Valgfri ugesum</x:v>
      </x:c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24" customHeight="1">
      <x:c r="A8" s="12" t="str">
        <x:v>Udfyld de lyse felter. Brug 0 ved ingen pause. Slutdag: 0 = samme dato, 1 = næste dato.</x:v>
      </x:c>
      <x:c r="B8" s="2"/>
      <x:c r="C8" s="2"/>
      <x:c r="D8" s="2"/>
      <x:c r="E8" s="2"/>
      <x:c r="F8" s="2"/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38" customHeight="1">
      <x:c r="A10" s="17" t="str">
        <x:v>Dato</x:v>
      </x:c>
      <x:c r="B10" s="18" t="str">
        <x:v>Start</x:v>
      </x:c>
      <x:c r="C10" s="18" t="str">
        <x:v>Slut</x:v>
      </x:c>
      <x:c r="D10" s="18" t="str">
        <x:v>Slutdag
0 eller 1</x:v>
      </x:c>
      <x:c r="E10" s="18" t="str">
        <x:v>Pause
minutter</x:v>
      </x:c>
      <x:c r="F10" s="18" t="str">
        <x:v>Bruttotimer</x:v>
      </x:c>
      <x:c r="G10" s="18" t="str">
        <x:v>Nettotimer</x:v>
      </x:c>
      <x:c r="H10" s="19" t="str">
        <x:v>Kontrol</x:v>
      </x:c>
    </x:row>
    <x:row r="11" ht="25" customHeight="1">
      <x:c r="A11" s="27"/>
      <x:c r="B11" s="28"/>
      <x:c r="C11" s="28"/>
      <x:c r="D11" s="29"/>
      <x:c r="E11" s="29"/>
      <x:c r="F11" s="30" t="str">
        <x:f>IF(H11="OK",ROUND((C11+D11-B11)*24,8),"")</x:f>
      </x:c>
      <x:c r="G11" s="30" t="str">
        <x:f>IF(H11="OK",ROUND(F11-E11/60,8),"")</x:f>
      </x:c>
      <x:c r="H11" s="31" t="str">
        <x:f>IF(COUNTA(A11:E11)=0,"",IF(A11="","Udfyld dato",IF(COUNTBLANK(A11:E11)&gt;0,"Udfyld alle felter",IF(COUNT(A11:E11)&lt;5,"Kontrollér felterne",IF(OR(A11&lt;=0,INT(A11)&lt;&gt;A11,B11&lt;0,B11&gt;=1,C11&lt;0,C11&gt;=1,NOT(OR(D11=0,D11=1)),E11&lt;0,INT(E11)&lt;&gt;E11),"Kontrollér felterne",IF(C11+D11&lt;B11,"Kontrollér tidsrum",IF(E11/60&gt;(C11+D11-B11)*24+0.00000001,"Kontrollér pausen","OK")))))))</x:f>
      </x:c>
    </x:row>
    <x:row r="12" ht="25" customHeight="1">
      <x:c r="A12" s="32"/>
      <x:c r="B12" s="33"/>
      <x:c r="C12" s="33"/>
      <x:c r="D12" s="34"/>
      <x:c r="E12" s="34"/>
      <x:c r="F12" s="35" t="str">
        <x:f>IF(H12="OK",ROUND((C12+D12-B12)*24,8),"")</x:f>
      </x:c>
      <x:c r="G12" s="35" t="str">
        <x:f>IF(H12="OK",ROUND(F12-E12/60,8),"")</x:f>
      </x:c>
      <x:c r="H12" s="36" t="str">
        <x:f>IF(COUNTA(A12:E12)=0,"",IF(A12="","Udfyld dato",IF(COUNTBLANK(A12:E12)&gt;0,"Udfyld alle felter",IF(COUNT(A12:E12)&lt;5,"Kontrollér felterne",IF(OR(A12&lt;=0,INT(A12)&lt;&gt;A12,B12&lt;0,B12&gt;=1,C12&lt;0,C12&gt;=1,NOT(OR(D12=0,D12=1)),E12&lt;0,INT(E12)&lt;&gt;E12),"Kontrollér felterne",IF(C12+D12&lt;B12,"Kontrollér tidsrum",IF(E12/60&gt;(C12+D12-B12)*24+0.00000001,"Kontrollér pausen","OK")))))))</x:f>
      </x:c>
    </x:row>
    <x:row r="13" ht="25" customHeight="1">
      <x:c r="A13" s="32"/>
      <x:c r="B13" s="33"/>
      <x:c r="C13" s="33"/>
      <x:c r="D13" s="34"/>
      <x:c r="E13" s="34"/>
      <x:c r="F13" s="35" t="str">
        <x:f>IF(H13="OK",ROUND((C13+D13-B13)*24,8),"")</x:f>
      </x:c>
      <x:c r="G13" s="35" t="str">
        <x:f>IF(H13="OK",ROUND(F13-E13/60,8),"")</x:f>
      </x:c>
      <x:c r="H13" s="36" t="str">
        <x:f>IF(COUNTA(A13:E13)=0,"",IF(A13="","Udfyld dato",IF(COUNTBLANK(A13:E13)&gt;0,"Udfyld alle felter",IF(COUNT(A13:E13)&lt;5,"Kontrollér felterne",IF(OR(A13&lt;=0,INT(A13)&lt;&gt;A13,B13&lt;0,B13&gt;=1,C13&lt;0,C13&gt;=1,NOT(OR(D13=0,D13=1)),E13&lt;0,INT(E13)&lt;&gt;E13),"Kontrollér felterne",IF(C13+D13&lt;B13,"Kontrollér tidsrum",IF(E13/60&gt;(C13+D13-B13)*24+0.00000001,"Kontrollér pausen","OK")))))))</x:f>
      </x:c>
    </x:row>
    <x:row r="14" ht="25" customHeight="1">
      <x:c r="A14" s="32"/>
      <x:c r="B14" s="33"/>
      <x:c r="C14" s="33"/>
      <x:c r="D14" s="34"/>
      <x:c r="E14" s="34"/>
      <x:c r="F14" s="35" t="str">
        <x:f>IF(H14="OK",ROUND((C14+D14-B14)*24,8),"")</x:f>
      </x:c>
      <x:c r="G14" s="35" t="str">
        <x:f>IF(H14="OK",ROUND(F14-E14/60,8),"")</x:f>
      </x:c>
      <x:c r="H14" s="36" t="str">
        <x:f>IF(COUNTA(A14:E14)=0,"",IF(A14="","Udfyld dato",IF(COUNTBLANK(A14:E14)&gt;0,"Udfyld alle felter",IF(COUNT(A14:E14)&lt;5,"Kontrollér felterne",IF(OR(A14&lt;=0,INT(A14)&lt;&gt;A14,B14&lt;0,B14&gt;=1,C14&lt;0,C14&gt;=1,NOT(OR(D14=0,D14=1)),E14&lt;0,INT(E14)&lt;&gt;E14),"Kontrollér felterne",IF(C14+D14&lt;B14,"Kontrollér tidsrum",IF(E14/60&gt;(C14+D14-B14)*24+0.00000001,"Kontrollér pausen","OK")))))))</x:f>
      </x:c>
    </x:row>
    <x:row r="15" ht="25" customHeight="1">
      <x:c r="A15" s="32"/>
      <x:c r="B15" s="33"/>
      <x:c r="C15" s="33"/>
      <x:c r="D15" s="34"/>
      <x:c r="E15" s="34"/>
      <x:c r="F15" s="35" t="str">
        <x:f>IF(H15="OK",ROUND((C15+D15-B15)*24,8),"")</x:f>
      </x:c>
      <x:c r="G15" s="35" t="str">
        <x:f>IF(H15="OK",ROUND(F15-E15/60,8),"")</x:f>
      </x:c>
      <x:c r="H15" s="36" t="str">
        <x:f>IF(COUNTA(A15:E15)=0,"",IF(A15="","Udfyld dato",IF(COUNTBLANK(A15:E15)&gt;0,"Udfyld alle felter",IF(COUNT(A15:E15)&lt;5,"Kontrollér felterne",IF(OR(A15&lt;=0,INT(A15)&lt;&gt;A15,B15&lt;0,B15&gt;=1,C15&lt;0,C15&gt;=1,NOT(OR(D15=0,D15=1)),E15&lt;0,INT(E15)&lt;&gt;E15),"Kontrollér felterne",IF(C15+D15&lt;B15,"Kontrollér tidsrum",IF(E15/60&gt;(C15+D15-B15)*24+0.00000001,"Kontrollér pausen","OK")))))))</x:f>
      </x:c>
    </x:row>
    <x:row r="16" ht="25" customHeight="1">
      <x:c r="A16" s="32"/>
      <x:c r="B16" s="33"/>
      <x:c r="C16" s="33"/>
      <x:c r="D16" s="34"/>
      <x:c r="E16" s="34"/>
      <x:c r="F16" s="35" t="str">
        <x:f>IF(H16="OK",ROUND((C16+D16-B16)*24,8),"")</x:f>
      </x:c>
      <x:c r="G16" s="35" t="str">
        <x:f>IF(H16="OK",ROUND(F16-E16/60,8),"")</x:f>
      </x:c>
      <x:c r="H16" s="36" t="str">
        <x:f>IF(COUNTA(A16:E16)=0,"",IF(A16="","Udfyld dato",IF(COUNTBLANK(A16:E16)&gt;0,"Udfyld alle felter",IF(COUNT(A16:E16)&lt;5,"Kontrollér felterne",IF(OR(A16&lt;=0,INT(A16)&lt;&gt;A16,B16&lt;0,B16&gt;=1,C16&lt;0,C16&gt;=1,NOT(OR(D16=0,D16=1)),E16&lt;0,INT(E16)&lt;&gt;E16),"Kontrollér felterne",IF(C16+D16&lt;B16,"Kontrollér tidsrum",IF(E16/60&gt;(C16+D16-B16)*24+0.00000001,"Kontrollér pausen","OK")))))))</x:f>
      </x:c>
    </x:row>
    <x:row r="17" ht="25" customHeight="1">
      <x:c r="A17" s="32"/>
      <x:c r="B17" s="33"/>
      <x:c r="C17" s="33"/>
      <x:c r="D17" s="34"/>
      <x:c r="E17" s="34"/>
      <x:c r="F17" s="35" t="str">
        <x:f>IF(H17="OK",ROUND((C17+D17-B17)*24,8),"")</x:f>
      </x:c>
      <x:c r="G17" s="35" t="str">
        <x:f>IF(H17="OK",ROUND(F17-E17/60,8),"")</x:f>
      </x:c>
      <x:c r="H17" s="36" t="str">
        <x:f>IF(COUNTA(A17:E17)=0,"",IF(A17="","Udfyld dato",IF(COUNTBLANK(A17:E17)&gt;0,"Udfyld alle felter",IF(COUNT(A17:E17)&lt;5,"Kontrollér felterne",IF(OR(A17&lt;=0,INT(A17)&lt;&gt;A17,B17&lt;0,B17&gt;=1,C17&lt;0,C17&gt;=1,NOT(OR(D17=0,D17=1)),E17&lt;0,INT(E17)&lt;&gt;E17),"Kontrollér felterne",IF(C17+D17&lt;B17,"Kontrollér tidsrum",IF(E17/60&gt;(C17+D17-B17)*24+0.00000001,"Kontrollér pausen","OK")))))))</x:f>
      </x:c>
    </x:row>
    <x:row r="18" ht="25" customHeight="1">
      <x:c r="A18" s="32"/>
      <x:c r="B18" s="33"/>
      <x:c r="C18" s="33"/>
      <x:c r="D18" s="34"/>
      <x:c r="E18" s="34"/>
      <x:c r="F18" s="35" t="str">
        <x:f>IF(H18="OK",ROUND((C18+D18-B18)*24,8),"")</x:f>
      </x:c>
      <x:c r="G18" s="35" t="str">
        <x:f>IF(H18="OK",ROUND(F18-E18/60,8),"")</x:f>
      </x:c>
      <x:c r="H18" s="36" t="str">
        <x:f>IF(COUNTA(A18:E18)=0,"",IF(A18="","Udfyld dato",IF(COUNTBLANK(A18:E18)&gt;0,"Udfyld alle felter",IF(COUNT(A18:E18)&lt;5,"Kontrollér felterne",IF(OR(A18&lt;=0,INT(A18)&lt;&gt;A18,B18&lt;0,B18&gt;=1,C18&lt;0,C18&gt;=1,NOT(OR(D18=0,D18=1)),E18&lt;0,INT(E18)&lt;&gt;E18),"Kontrollér felterne",IF(C18+D18&lt;B18,"Kontrollér tidsrum",IF(E18/60&gt;(C18+D18-B18)*24+0.00000001,"Kontrollér pausen","OK")))))))</x:f>
      </x:c>
    </x:row>
    <x:row r="19" ht="25" customHeight="1">
      <x:c r="A19" s="32"/>
      <x:c r="B19" s="33"/>
      <x:c r="C19" s="33"/>
      <x:c r="D19" s="34"/>
      <x:c r="E19" s="34"/>
      <x:c r="F19" s="35" t="str">
        <x:f>IF(H19="OK",ROUND((C19+D19-B19)*24,8),"")</x:f>
      </x:c>
      <x:c r="G19" s="35" t="str">
        <x:f>IF(H19="OK",ROUND(F19-E19/60,8),"")</x:f>
      </x:c>
      <x:c r="H19" s="36" t="str">
        <x:f>IF(COUNTA(A19:E19)=0,"",IF(A19="","Udfyld dato",IF(COUNTBLANK(A19:E19)&gt;0,"Udfyld alle felter",IF(COUNT(A19:E19)&lt;5,"Kontrollér felterne",IF(OR(A19&lt;=0,INT(A19)&lt;&gt;A19,B19&lt;0,B19&gt;=1,C19&lt;0,C19&gt;=1,NOT(OR(D19=0,D19=1)),E19&lt;0,INT(E19)&lt;&gt;E19),"Kontrollér felterne",IF(C19+D19&lt;B19,"Kontrollér tidsrum",IF(E19/60&gt;(C19+D19-B19)*24+0.00000001,"Kontrollér pausen","OK")))))))</x:f>
      </x:c>
    </x:row>
    <x:row r="20" ht="25" customHeight="1">
      <x:c r="A20" s="32"/>
      <x:c r="B20" s="33"/>
      <x:c r="C20" s="33"/>
      <x:c r="D20" s="34"/>
      <x:c r="E20" s="34"/>
      <x:c r="F20" s="35" t="str">
        <x:f>IF(H20="OK",ROUND((C20+D20-B20)*24,8),"")</x:f>
      </x:c>
      <x:c r="G20" s="35" t="str">
        <x:f>IF(H20="OK",ROUND(F20-E20/60,8),"")</x:f>
      </x:c>
      <x:c r="H20" s="36" t="str">
        <x:f>IF(COUNTA(A20:E20)=0,"",IF(A20="","Udfyld dato",IF(COUNTBLANK(A20:E20)&gt;0,"Udfyld alle felter",IF(COUNT(A20:E20)&lt;5,"Kontrollér felterne",IF(OR(A20&lt;=0,INT(A20)&lt;&gt;A20,B20&lt;0,B20&gt;=1,C20&lt;0,C20&gt;=1,NOT(OR(D20=0,D20=1)),E20&lt;0,INT(E20)&lt;&gt;E20),"Kontrollér felterne",IF(C20+D20&lt;B20,"Kontrollér tidsrum",IF(E20/60&gt;(C20+D20-B20)*24+0.00000001,"Kontrollér pausen","OK")))))))</x:f>
      </x:c>
    </x:row>
    <x:row r="21" ht="25" customHeight="1">
      <x:c r="A21" s="32"/>
      <x:c r="B21" s="33"/>
      <x:c r="C21" s="33"/>
      <x:c r="D21" s="34"/>
      <x:c r="E21" s="34"/>
      <x:c r="F21" s="35" t="str">
        <x:f>IF(H21="OK",ROUND((C21+D21-B21)*24,8),"")</x:f>
      </x:c>
      <x:c r="G21" s="35" t="str">
        <x:f>IF(H21="OK",ROUND(F21-E21/60,8),"")</x:f>
      </x:c>
      <x:c r="H21" s="36" t="str">
        <x:f>IF(COUNTA(A21:E21)=0,"",IF(A21="","Udfyld dato",IF(COUNTBLANK(A21:E21)&gt;0,"Udfyld alle felter",IF(COUNT(A21:E21)&lt;5,"Kontrollér felterne",IF(OR(A21&lt;=0,INT(A21)&lt;&gt;A21,B21&lt;0,B21&gt;=1,C21&lt;0,C21&gt;=1,NOT(OR(D21=0,D21=1)),E21&lt;0,INT(E21)&lt;&gt;E21),"Kontrollér felterne",IF(C21+D21&lt;B21,"Kontrollér tidsrum",IF(E21/60&gt;(C21+D21-B21)*24+0.00000001,"Kontrollér pausen","OK")))))))</x:f>
      </x:c>
    </x:row>
    <x:row r="22" ht="25" customHeight="1">
      <x:c r="A22" s="32"/>
      <x:c r="B22" s="33"/>
      <x:c r="C22" s="33"/>
      <x:c r="D22" s="34"/>
      <x:c r="E22" s="34"/>
      <x:c r="F22" s="35" t="str">
        <x:f>IF(H22="OK",ROUND((C22+D22-B22)*24,8),"")</x:f>
      </x:c>
      <x:c r="G22" s="35" t="str">
        <x:f>IF(H22="OK",ROUND(F22-E22/60,8),"")</x:f>
      </x:c>
      <x:c r="H22" s="36" t="str">
        <x:f>IF(COUNTA(A22:E22)=0,"",IF(A22="","Udfyld dato",IF(COUNTBLANK(A22:E22)&gt;0,"Udfyld alle felter",IF(COUNT(A22:E22)&lt;5,"Kontrollér felterne",IF(OR(A22&lt;=0,INT(A22)&lt;&gt;A22,B22&lt;0,B22&gt;=1,C22&lt;0,C22&gt;=1,NOT(OR(D22=0,D22=1)),E22&lt;0,INT(E22)&lt;&gt;E22),"Kontrollér felterne",IF(C22+D22&lt;B22,"Kontrollér tidsrum",IF(E22/60&gt;(C22+D22-B22)*24+0.00000001,"Kontrollér pausen","OK")))))))</x:f>
      </x:c>
    </x:row>
    <x:row r="23" ht="25" customHeight="1">
      <x:c r="A23" s="32"/>
      <x:c r="B23" s="33"/>
      <x:c r="C23" s="33"/>
      <x:c r="D23" s="34"/>
      <x:c r="E23" s="34"/>
      <x:c r="F23" s="35" t="str">
        <x:f>IF(H23="OK",ROUND((C23+D23-B23)*24,8),"")</x:f>
      </x:c>
      <x:c r="G23" s="35" t="str">
        <x:f>IF(H23="OK",ROUND(F23-E23/60,8),"")</x:f>
      </x:c>
      <x:c r="H23" s="36" t="str">
        <x:f>IF(COUNTA(A23:E23)=0,"",IF(A23="","Udfyld dato",IF(COUNTBLANK(A23:E23)&gt;0,"Udfyld alle felter",IF(COUNT(A23:E23)&lt;5,"Kontrollér felterne",IF(OR(A23&lt;=0,INT(A23)&lt;&gt;A23,B23&lt;0,B23&gt;=1,C23&lt;0,C23&gt;=1,NOT(OR(D23=0,D23=1)),E23&lt;0,INT(E23)&lt;&gt;E23),"Kontrollér felterne",IF(C23+D23&lt;B23,"Kontrollér tidsrum",IF(E23/60&gt;(C23+D23-B23)*24+0.00000001,"Kontrollér pausen","OK")))))))</x:f>
      </x:c>
    </x:row>
    <x:row r="24" ht="25" customHeight="1">
      <x:c r="A24" s="32"/>
      <x:c r="B24" s="33"/>
      <x:c r="C24" s="33"/>
      <x:c r="D24" s="34"/>
      <x:c r="E24" s="34"/>
      <x:c r="F24" s="35" t="str">
        <x:f>IF(H24="OK",ROUND((C24+D24-B24)*24,8),"")</x:f>
      </x:c>
      <x:c r="G24" s="35" t="str">
        <x:f>IF(H24="OK",ROUND(F24-E24/60,8),"")</x:f>
      </x:c>
      <x:c r="H24" s="36" t="str">
        <x:f>IF(COUNTA(A24:E24)=0,"",IF(A24="","Udfyld dato",IF(COUNTBLANK(A24:E24)&gt;0,"Udfyld alle felter",IF(COUNT(A24:E24)&lt;5,"Kontrollér felterne",IF(OR(A24&lt;=0,INT(A24)&lt;&gt;A24,B24&lt;0,B24&gt;=1,C24&lt;0,C24&gt;=1,NOT(OR(D24=0,D24=1)),E24&lt;0,INT(E24)&lt;&gt;E24),"Kontrollér felterne",IF(C24+D24&lt;B24,"Kontrollér tidsrum",IF(E24/60&gt;(C24+D24-B24)*24+0.00000001,"Kontrollér pausen","OK")))))))</x:f>
      </x:c>
    </x:row>
    <x:row r="25" ht="25" customHeight="1">
      <x:c r="A25" s="32"/>
      <x:c r="B25" s="33"/>
      <x:c r="C25" s="33"/>
      <x:c r="D25" s="34"/>
      <x:c r="E25" s="34"/>
      <x:c r="F25" s="35" t="str">
        <x:f>IF(H25="OK",ROUND((C25+D25-B25)*24,8),"")</x:f>
      </x:c>
      <x:c r="G25" s="35" t="str">
        <x:f>IF(H25="OK",ROUND(F25-E25/60,8),"")</x:f>
      </x:c>
      <x:c r="H25" s="36" t="str">
        <x:f>IF(COUNTA(A25:E25)=0,"",IF(A25="","Udfyld dato",IF(COUNTBLANK(A25:E25)&gt;0,"Udfyld alle felter",IF(COUNT(A25:E25)&lt;5,"Kontrollér felterne",IF(OR(A25&lt;=0,INT(A25)&lt;&gt;A25,B25&lt;0,B25&gt;=1,C25&lt;0,C25&gt;=1,NOT(OR(D25=0,D25=1)),E25&lt;0,INT(E25)&lt;&gt;E25),"Kontrollér felterne",IF(C25+D25&lt;B25,"Kontrollér tidsrum",IF(E25/60&gt;(C25+D25-B25)*24+0.00000001,"Kontrollér pausen","OK")))))))</x:f>
      </x:c>
    </x:row>
    <x:row r="26" ht="25" customHeight="1">
      <x:c r="A26" s="32"/>
      <x:c r="B26" s="33"/>
      <x:c r="C26" s="33"/>
      <x:c r="D26" s="34"/>
      <x:c r="E26" s="34"/>
      <x:c r="F26" s="35" t="str">
        <x:f>IF(H26="OK",ROUND((C26+D26-B26)*24,8),"")</x:f>
      </x:c>
      <x:c r="G26" s="35" t="str">
        <x:f>IF(H26="OK",ROUND(F26-E26/60,8),"")</x:f>
      </x:c>
      <x:c r="H26" s="36" t="str">
        <x:f>IF(COUNTA(A26:E26)=0,"",IF(A26="","Udfyld dato",IF(COUNTBLANK(A26:E26)&gt;0,"Udfyld alle felter",IF(COUNT(A26:E26)&lt;5,"Kontrollér felterne",IF(OR(A26&lt;=0,INT(A26)&lt;&gt;A26,B26&lt;0,B26&gt;=1,C26&lt;0,C26&gt;=1,NOT(OR(D26=0,D26=1)),E26&lt;0,INT(E26)&lt;&gt;E26),"Kontrollér felterne",IF(C26+D26&lt;B26,"Kontrollér tidsrum",IF(E26/60&gt;(C26+D26-B26)*24+0.00000001,"Kontrollér pausen","OK")))))))</x:f>
      </x:c>
    </x:row>
    <x:row r="27" ht="25" customHeight="1">
      <x:c r="A27" s="32"/>
      <x:c r="B27" s="33"/>
      <x:c r="C27" s="33"/>
      <x:c r="D27" s="34"/>
      <x:c r="E27" s="34"/>
      <x:c r="F27" s="35" t="str">
        <x:f>IF(H27="OK",ROUND((C27+D27-B27)*24,8),"")</x:f>
      </x:c>
      <x:c r="G27" s="35" t="str">
        <x:f>IF(H27="OK",ROUND(F27-E27/60,8),"")</x:f>
      </x:c>
      <x:c r="H27" s="36" t="str">
        <x:f>IF(COUNTA(A27:E27)=0,"",IF(A27="","Udfyld dato",IF(COUNTBLANK(A27:E27)&gt;0,"Udfyld alle felter",IF(COUNT(A27:E27)&lt;5,"Kontrollér felterne",IF(OR(A27&lt;=0,INT(A27)&lt;&gt;A27,B27&lt;0,B27&gt;=1,C27&lt;0,C27&gt;=1,NOT(OR(D27=0,D27=1)),E27&lt;0,INT(E27)&lt;&gt;E27),"Kontrollér felterne",IF(C27+D27&lt;B27,"Kontrollér tidsrum",IF(E27/60&gt;(C27+D27-B27)*24+0.00000001,"Kontrollér pausen","OK")))))))</x:f>
      </x:c>
    </x:row>
    <x:row r="28" ht="25" customHeight="1">
      <x:c r="A28" s="32"/>
      <x:c r="B28" s="33"/>
      <x:c r="C28" s="33"/>
      <x:c r="D28" s="34"/>
      <x:c r="E28" s="34"/>
      <x:c r="F28" s="35" t="str">
        <x:f>IF(H28="OK",ROUND((C28+D28-B28)*24,8),"")</x:f>
      </x:c>
      <x:c r="G28" s="35" t="str">
        <x:f>IF(H28="OK",ROUND(F28-E28/60,8),"")</x:f>
      </x:c>
      <x:c r="H28" s="36" t="str">
        <x:f>IF(COUNTA(A28:E28)=0,"",IF(A28="","Udfyld dato",IF(COUNTBLANK(A28:E28)&gt;0,"Udfyld alle felter",IF(COUNT(A28:E28)&lt;5,"Kontrollér felterne",IF(OR(A28&lt;=0,INT(A28)&lt;&gt;A28,B28&lt;0,B28&gt;=1,C28&lt;0,C28&gt;=1,NOT(OR(D28=0,D28=1)),E28&lt;0,INT(E28)&lt;&gt;E28),"Kontrollér felterne",IF(C28+D28&lt;B28,"Kontrollér tidsrum",IF(E28/60&gt;(C28+D28-B28)*24+0.00000001,"Kontrollér pausen","OK")))))))</x:f>
      </x:c>
    </x:row>
    <x:row r="29" ht="25" customHeight="1">
      <x:c r="A29" s="32"/>
      <x:c r="B29" s="33"/>
      <x:c r="C29" s="33"/>
      <x:c r="D29" s="34"/>
      <x:c r="E29" s="34"/>
      <x:c r="F29" s="35" t="str">
        <x:f>IF(H29="OK",ROUND((C29+D29-B29)*24,8),"")</x:f>
      </x:c>
      <x:c r="G29" s="35" t="str">
        <x:f>IF(H29="OK",ROUND(F29-E29/60,8),"")</x:f>
      </x:c>
      <x:c r="H29" s="36" t="str">
        <x:f>IF(COUNTA(A29:E29)=0,"",IF(A29="","Udfyld dato",IF(COUNTBLANK(A29:E29)&gt;0,"Udfyld alle felter",IF(COUNT(A29:E29)&lt;5,"Kontrollér felterne",IF(OR(A29&lt;=0,INT(A29)&lt;&gt;A29,B29&lt;0,B29&gt;=1,C29&lt;0,C29&gt;=1,NOT(OR(D29=0,D29=1)),E29&lt;0,INT(E29)&lt;&gt;E29),"Kontrollér felterne",IF(C29+D29&lt;B29,"Kontrollér tidsrum",IF(E29/60&gt;(C29+D29-B29)*24+0.00000001,"Kontrollér pausen","OK")))))))</x:f>
      </x:c>
    </x:row>
    <x:row r="30" ht="25" customHeight="1">
      <x:c r="A30" s="32"/>
      <x:c r="B30" s="33"/>
      <x:c r="C30" s="33"/>
      <x:c r="D30" s="34"/>
      <x:c r="E30" s="34"/>
      <x:c r="F30" s="35" t="str">
        <x:f>IF(H30="OK",ROUND((C30+D30-B30)*24,8),"")</x:f>
      </x:c>
      <x:c r="G30" s="35" t="str">
        <x:f>IF(H30="OK",ROUND(F30-E30/60,8),"")</x:f>
      </x:c>
      <x:c r="H30" s="36" t="str">
        <x:f>IF(COUNTA(A30:E30)=0,"",IF(A30="","Udfyld dato",IF(COUNTBLANK(A30:E30)&gt;0,"Udfyld alle felter",IF(COUNT(A30:E30)&lt;5,"Kontrollér felterne",IF(OR(A30&lt;=0,INT(A30)&lt;&gt;A30,B30&lt;0,B30&gt;=1,C30&lt;0,C30&gt;=1,NOT(OR(D30=0,D30=1)),E30&lt;0,INT(E30)&lt;&gt;E30),"Kontrollér felterne",IF(C30+D30&lt;B30,"Kontrollér tidsrum",IF(E30/60&gt;(C30+D30-B30)*24+0.00000001,"Kontrollér pausen","OK")))))))</x:f>
      </x:c>
    </x:row>
    <x:row r="31" ht="25" customHeight="1">
      <x:c r="A31" s="32"/>
      <x:c r="B31" s="33"/>
      <x:c r="C31" s="33"/>
      <x:c r="D31" s="34"/>
      <x:c r="E31" s="34"/>
      <x:c r="F31" s="35" t="str">
        <x:f>IF(H31="OK",ROUND((C31+D31-B31)*24,8),"")</x:f>
      </x:c>
      <x:c r="G31" s="35" t="str">
        <x:f>IF(H31="OK",ROUND(F31-E31/60,8),"")</x:f>
      </x:c>
      <x:c r="H31" s="36" t="str">
        <x:f>IF(COUNTA(A31:E31)=0,"",IF(A31="","Udfyld dato",IF(COUNTBLANK(A31:E31)&gt;0,"Udfyld alle felter",IF(COUNT(A31:E31)&lt;5,"Kontrollér felterne",IF(OR(A31&lt;=0,INT(A31)&lt;&gt;A31,B31&lt;0,B31&gt;=1,C31&lt;0,C31&gt;=1,NOT(OR(D31=0,D31=1)),E31&lt;0,INT(E31)&lt;&gt;E31),"Kontrollér felterne",IF(C31+D31&lt;B31,"Kontrollér tidsrum",IF(E31/60&gt;(C31+D31-B31)*24+0.00000001,"Kontrollér pausen","OK")))))))</x:f>
      </x:c>
    </x:row>
    <x:row r="32" ht="25" customHeight="1">
      <x:c r="A32" s="32"/>
      <x:c r="B32" s="33"/>
      <x:c r="C32" s="33"/>
      <x:c r="D32" s="34"/>
      <x:c r="E32" s="34"/>
      <x:c r="F32" s="35" t="str">
        <x:f>IF(H32="OK",ROUND((C32+D32-B32)*24,8),"")</x:f>
      </x:c>
      <x:c r="G32" s="35" t="str">
        <x:f>IF(H32="OK",ROUND(F32-E32/60,8),"")</x:f>
      </x:c>
      <x:c r="H32" s="36" t="str">
        <x:f>IF(COUNTA(A32:E32)=0,"",IF(A32="","Udfyld dato",IF(COUNTBLANK(A32:E32)&gt;0,"Udfyld alle felter",IF(COUNT(A32:E32)&lt;5,"Kontrollér felterne",IF(OR(A32&lt;=0,INT(A32)&lt;&gt;A32,B32&lt;0,B32&gt;=1,C32&lt;0,C32&gt;=1,NOT(OR(D32=0,D32=1)),E32&lt;0,INT(E32)&lt;&gt;E32),"Kontrollér felterne",IF(C32+D32&lt;B32,"Kontrollér tidsrum",IF(E32/60&gt;(C32+D32-B32)*24+0.00000001,"Kontrollér pausen","OK")))))))</x:f>
      </x:c>
    </x:row>
    <x:row r="33" ht="25" customHeight="1">
      <x:c r="A33" s="32"/>
      <x:c r="B33" s="33"/>
      <x:c r="C33" s="33"/>
      <x:c r="D33" s="34"/>
      <x:c r="E33" s="34"/>
      <x:c r="F33" s="35" t="str">
        <x:f>IF(H33="OK",ROUND((C33+D33-B33)*24,8),"")</x:f>
      </x:c>
      <x:c r="G33" s="35" t="str">
        <x:f>IF(H33="OK",ROUND(F33-E33/60,8),"")</x:f>
      </x:c>
      <x:c r="H33" s="36" t="str">
        <x:f>IF(COUNTA(A33:E33)=0,"",IF(A33="","Udfyld dato",IF(COUNTBLANK(A33:E33)&gt;0,"Udfyld alle felter",IF(COUNT(A33:E33)&lt;5,"Kontrollér felterne",IF(OR(A33&lt;=0,INT(A33)&lt;&gt;A33,B33&lt;0,B33&gt;=1,C33&lt;0,C33&gt;=1,NOT(OR(D33=0,D33=1)),E33&lt;0,INT(E33)&lt;&gt;E33),"Kontrollér felterne",IF(C33+D33&lt;B33,"Kontrollér tidsrum",IF(E33/60&gt;(C33+D33-B33)*24+0.00000001,"Kontrollér pausen","OK")))))))</x:f>
      </x:c>
    </x:row>
    <x:row r="34" ht="25" customHeight="1">
      <x:c r="A34" s="32"/>
      <x:c r="B34" s="33"/>
      <x:c r="C34" s="33"/>
      <x:c r="D34" s="34"/>
      <x:c r="E34" s="34"/>
      <x:c r="F34" s="35" t="str">
        <x:f>IF(H34="OK",ROUND((C34+D34-B34)*24,8),"")</x:f>
      </x:c>
      <x:c r="G34" s="35" t="str">
        <x:f>IF(H34="OK",ROUND(F34-E34/60,8),"")</x:f>
      </x:c>
      <x:c r="H34" s="36" t="str">
        <x:f>IF(COUNTA(A34:E34)=0,"",IF(A34="","Udfyld dato",IF(COUNTBLANK(A34:E34)&gt;0,"Udfyld alle felter",IF(COUNT(A34:E34)&lt;5,"Kontrollér felterne",IF(OR(A34&lt;=0,INT(A34)&lt;&gt;A34,B34&lt;0,B34&gt;=1,C34&lt;0,C34&gt;=1,NOT(OR(D34=0,D34=1)),E34&lt;0,INT(E34)&lt;&gt;E34),"Kontrollér felterne",IF(C34+D34&lt;B34,"Kontrollér tidsrum",IF(E34/60&gt;(C34+D34-B34)*24+0.00000001,"Kontrollér pausen","OK")))))))</x:f>
      </x:c>
    </x:row>
    <x:row r="35" ht="25" customHeight="1">
      <x:c r="A35" s="32"/>
      <x:c r="B35" s="33"/>
      <x:c r="C35" s="33"/>
      <x:c r="D35" s="34"/>
      <x:c r="E35" s="34"/>
      <x:c r="F35" s="35" t="str">
        <x:f>IF(H35="OK",ROUND((C35+D35-B35)*24,8),"")</x:f>
      </x:c>
      <x:c r="G35" s="35" t="str">
        <x:f>IF(H35="OK",ROUND(F35-E35/60,8),"")</x:f>
      </x:c>
      <x:c r="H35" s="36" t="str">
        <x:f>IF(COUNTA(A35:E35)=0,"",IF(A35="","Udfyld dato",IF(COUNTBLANK(A35:E35)&gt;0,"Udfyld alle felter",IF(COUNT(A35:E35)&lt;5,"Kontrollér felterne",IF(OR(A35&lt;=0,INT(A35)&lt;&gt;A35,B35&lt;0,B35&gt;=1,C35&lt;0,C35&gt;=1,NOT(OR(D35=0,D35=1)),E35&lt;0,INT(E35)&lt;&gt;E35),"Kontrollér felterne",IF(C35+D35&lt;B35,"Kontrollér tidsrum",IF(E35/60&gt;(C35+D35-B35)*24+0.00000001,"Kontrollér pausen","OK")))))))</x:f>
      </x:c>
    </x:row>
    <x:row r="36" ht="25" customHeight="1">
      <x:c r="A36" s="32"/>
      <x:c r="B36" s="33"/>
      <x:c r="C36" s="33"/>
      <x:c r="D36" s="34"/>
      <x:c r="E36" s="34"/>
      <x:c r="F36" s="35" t="str">
        <x:f>IF(H36="OK",ROUND((C36+D36-B36)*24,8),"")</x:f>
      </x:c>
      <x:c r="G36" s="35" t="str">
        <x:f>IF(H36="OK",ROUND(F36-E36/60,8),"")</x:f>
      </x:c>
      <x:c r="H36" s="36" t="str">
        <x:f>IF(COUNTA(A36:E36)=0,"",IF(A36="","Udfyld dato",IF(COUNTBLANK(A36:E36)&gt;0,"Udfyld alle felter",IF(COUNT(A36:E36)&lt;5,"Kontrollér felterne",IF(OR(A36&lt;=0,INT(A36)&lt;&gt;A36,B36&lt;0,B36&gt;=1,C36&lt;0,C36&gt;=1,NOT(OR(D36=0,D36=1)),E36&lt;0,INT(E36)&lt;&gt;E36),"Kontrollér felterne",IF(C36+D36&lt;B36,"Kontrollér tidsrum",IF(E36/60&gt;(C36+D36-B36)*24+0.00000001,"Kontrollér pausen","OK")))))))</x:f>
      </x:c>
    </x:row>
    <x:row r="37" ht="25" customHeight="1">
      <x:c r="A37" s="32"/>
      <x:c r="B37" s="33"/>
      <x:c r="C37" s="33"/>
      <x:c r="D37" s="34"/>
      <x:c r="E37" s="34"/>
      <x:c r="F37" s="35" t="str">
        <x:f>IF(H37="OK",ROUND((C37+D37-B37)*24,8),"")</x:f>
      </x:c>
      <x:c r="G37" s="35" t="str">
        <x:f>IF(H37="OK",ROUND(F37-E37/60,8),"")</x:f>
      </x:c>
      <x:c r="H37" s="36" t="str">
        <x:f>IF(COUNTA(A37:E37)=0,"",IF(A37="","Udfyld dato",IF(COUNTBLANK(A37:E37)&gt;0,"Udfyld alle felter",IF(COUNT(A37:E37)&lt;5,"Kontrollér felterne",IF(OR(A37&lt;=0,INT(A37)&lt;&gt;A37,B37&lt;0,B37&gt;=1,C37&lt;0,C37&gt;=1,NOT(OR(D37=0,D37=1)),E37&lt;0,INT(E37)&lt;&gt;E37),"Kontrollér felterne",IF(C37+D37&lt;B37,"Kontrollér tidsrum",IF(E37/60&gt;(C37+D37-B37)*24+0.00000001,"Kontrollér pausen","OK")))))))</x:f>
      </x:c>
    </x:row>
    <x:row r="38" ht="25" customHeight="1">
      <x:c r="A38" s="32"/>
      <x:c r="B38" s="33"/>
      <x:c r="C38" s="33"/>
      <x:c r="D38" s="34"/>
      <x:c r="E38" s="34"/>
      <x:c r="F38" s="35" t="str">
        <x:f>IF(H38="OK",ROUND((C38+D38-B38)*24,8),"")</x:f>
      </x:c>
      <x:c r="G38" s="35" t="str">
        <x:f>IF(H38="OK",ROUND(F38-E38/60,8),"")</x:f>
      </x:c>
      <x:c r="H38" s="36" t="str">
        <x:f>IF(COUNTA(A38:E38)=0,"",IF(A38="","Udfyld dato",IF(COUNTBLANK(A38:E38)&gt;0,"Udfyld alle felter",IF(COUNT(A38:E38)&lt;5,"Kontrollér felterne",IF(OR(A38&lt;=0,INT(A38)&lt;&gt;A38,B38&lt;0,B38&gt;=1,C38&lt;0,C38&gt;=1,NOT(OR(D38=0,D38=1)),E38&lt;0,INT(E38)&lt;&gt;E38),"Kontrollér felterne",IF(C38+D38&lt;B38,"Kontrollér tidsrum",IF(E38/60&gt;(C38+D38-B38)*24+0.00000001,"Kontrollér pausen","OK")))))))</x:f>
      </x:c>
    </x:row>
    <x:row r="39" ht="25" customHeight="1">
      <x:c r="A39" s="32"/>
      <x:c r="B39" s="33"/>
      <x:c r="C39" s="33"/>
      <x:c r="D39" s="34"/>
      <x:c r="E39" s="34"/>
      <x:c r="F39" s="35" t="str">
        <x:f>IF(H39="OK",ROUND((C39+D39-B39)*24,8),"")</x:f>
      </x:c>
      <x:c r="G39" s="35" t="str">
        <x:f>IF(H39="OK",ROUND(F39-E39/60,8),"")</x:f>
      </x:c>
      <x:c r="H39" s="36" t="str">
        <x:f>IF(COUNTA(A39:E39)=0,"",IF(A39="","Udfyld dato",IF(COUNTBLANK(A39:E39)&gt;0,"Udfyld alle felter",IF(COUNT(A39:E39)&lt;5,"Kontrollér felterne",IF(OR(A39&lt;=0,INT(A39)&lt;&gt;A39,B39&lt;0,B39&gt;=1,C39&lt;0,C39&gt;=1,NOT(OR(D39=0,D39=1)),E39&lt;0,INT(E39)&lt;&gt;E39),"Kontrollér felterne",IF(C39+D39&lt;B39,"Kontrollér tidsrum",IF(E39/60&gt;(C39+D39-B39)*24+0.00000001,"Kontrollér pausen","OK")))))))</x:f>
      </x:c>
    </x:row>
    <x:row r="40" ht="25" customHeight="1">
      <x:c r="A40" s="32"/>
      <x:c r="B40" s="33"/>
      <x:c r="C40" s="33"/>
      <x:c r="D40" s="34"/>
      <x:c r="E40" s="34"/>
      <x:c r="F40" s="35" t="str">
        <x:f>IF(H40="OK",ROUND((C40+D40-B40)*24,8),"")</x:f>
      </x:c>
      <x:c r="G40" s="35" t="str">
        <x:f>IF(H40="OK",ROUND(F40-E40/60,8),"")</x:f>
      </x:c>
      <x:c r="H40" s="36" t="str">
        <x:f>IF(COUNTA(A40:E40)=0,"",IF(A40="","Udfyld dato",IF(COUNTBLANK(A40:E40)&gt;0,"Udfyld alle felter",IF(COUNT(A40:E40)&lt;5,"Kontrollér felterne",IF(OR(A40&lt;=0,INT(A40)&lt;&gt;A40,B40&lt;0,B40&gt;=1,C40&lt;0,C40&gt;=1,NOT(OR(D40=0,D40=1)),E40&lt;0,INT(E40)&lt;&gt;E40),"Kontrollér felterne",IF(C40+D40&lt;B40,"Kontrollér tidsrum",IF(E40/60&gt;(C40+D40-B40)*24+0.00000001,"Kontrollér pausen","OK")))))))</x:f>
      </x:c>
    </x:row>
    <x:row r="41" ht="25" customHeight="1">
      <x:c r="A41" s="37"/>
      <x:c r="B41" s="38"/>
      <x:c r="C41" s="38"/>
      <x:c r="D41" s="39"/>
      <x:c r="E41" s="39"/>
      <x:c r="F41" s="40" t="str">
        <x:f>IF(H41="OK",ROUND((C41+D41-B41)*24,8),"")</x:f>
      </x:c>
      <x:c r="G41" s="40" t="str">
        <x:f>IF(H41="OK",ROUND(F41-E41/60,8),"")</x:f>
      </x:c>
      <x:c r="H41" s="41" t="str">
        <x:f>IF(COUNTA(A41:E41)=0,"",IF(A41="","Udfyld dato",IF(COUNTBLANK(A41:E41)&gt;0,"Udfyld alle felter",IF(COUNT(A41:E41)&lt;5,"Kontrollér felterne",IF(OR(A41&lt;=0,INT(A41)&lt;&gt;A41,B41&lt;0,B41&gt;=1,C41&lt;0,C41&gt;=1,NOT(OR(D41=0,D41=1)),E41&lt;0,INT(E41)&lt;&gt;E41),"Kontrollér felterne",IF(C41+D41&lt;B41,"Kontrollér tidsrum",IF(E41/60&gt;(C41+D41-B41)*24+0.00000001,"Kontrollér pausen","OK")))))))</x:f>
      </x:c>
    </x:row>
    <x:row r="42" ht="24" customHeight="1">
      <x:c r="A42" s="2"/>
      <x:c r="B42" s="2"/>
      <x:c r="C42" s="2"/>
      <x:c r="D42" s="2"/>
      <x:c r="E42" s="2"/>
      <x:c r="F42" s="2"/>
      <x:c r="G42" s="2"/>
      <x:c r="H42" s="2"/>
    </x:row>
    <x:row r="43" ht="24" customHeight="1">
      <x:c r="A43" s="8" t="str">
        <x:v>Noter</x:v>
      </x:c>
      <x:c r="B43" s="2"/>
      <x:c r="C43" s="2"/>
      <x:c r="D43" s="2"/>
      <x:c r="E43" s="2"/>
      <x:c r="F43" s="2"/>
      <x:c r="G43" s="2"/>
      <x:c r="H43" s="2"/>
    </x:row>
    <x:row r="44" ht="24" customHeight="1">
      <x:c r="A44" s="7"/>
      <x:c r="B44" s="7"/>
      <x:c r="C44" s="7"/>
      <x:c r="D44" s="7"/>
      <x:c r="E44" s="7"/>
      <x:c r="F44" s="7"/>
      <x:c r="G44" s="7"/>
      <x:c r="H44" s="7"/>
    </x:row>
    <x:row r="45" ht="24" customHeight="1">
      <x:c r="A45" s="7"/>
      <x:c r="B45" s="7"/>
      <x:c r="C45" s="7"/>
      <x:c r="D45" s="7"/>
      <x:c r="E45" s="7"/>
      <x:c r="F45" s="7"/>
      <x:c r="G45" s="7"/>
      <x:c r="H45" s="7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</x:row>
    <x:row r="47" ht="24" customHeight="1">
      <x:c r="A47" s="12" t="str">
        <x:v>Start og slut skrives som klokkeslæt, fx 08:00. Nettotimer vises som decimaltimer, fx 7,50.</x:v>
      </x:c>
      <x:c r="B47" s="2"/>
      <x:c r="C47" s="2"/>
      <x:c r="D47" s="2"/>
      <x:c r="E47" s="2"/>
      <x:c r="F47" s="2"/>
      <x:c r="G47" s="2"/>
      <x:c r="H47" s="2"/>
    </x:row>
    <x:row r="48" ht="24" customHeight="1">
      <x:c r="A48" s="12" t="str">
        <x:v>Angiv slutdag 1, når vagten slutter dagen efter. Ret fejl, før du bruger totalen.</x:v>
      </x:c>
      <x:c r="B48" s="2"/>
      <x:c r="C48" s="2"/>
      <x:c r="D48" s="2"/>
      <x:c r="E48" s="2"/>
      <x:c r="F48" s="2"/>
      <x:c r="G48" s="2"/>
      <x:c r="H48" s="2"/>
    </x:row>
    <x:row r="49" ht="24" customHeight="1">
      <x:c r="A49" s="12" t="str">
        <x:v>Fratræk kun de pauser, der skal trækkes fra arbejdstiden. Beregningen indeholder ingen løn eller tillæg.</x:v>
      </x:c>
      <x:c r="B49" s="2"/>
      <x:c r="C49" s="2"/>
      <x:c r="D49" s="2"/>
      <x:c r="E49" s="2"/>
      <x:c r="F49" s="2"/>
      <x:c r="G49" s="2"/>
      <x:c r="H49" s="2"/>
    </x:row>
    <x:row r="50" ht="24" customHeight="1">
      <x:c r="A50" s="12" t="str">
        <x:v>Vagter hen over skift mellem sommer- og vintertid skal kontrolleres særskilt.</x:v>
      </x:c>
      <x:c r="B50" s="2"/>
      <x:c r="C50" s="2"/>
      <x:c r="D50" s="2"/>
      <x:c r="E50" s="2"/>
      <x:c r="F50" s="2"/>
      <x:c r="G50" s="2"/>
      <x:c r="H50" s="2"/>
    </x:row>
    <x:row r="51" ht="24" customHeight="1">
      <x:c r="A51" s="12" t="str">
        <x:v>Brug én fil pr. medarbejder og periode. Datoerne i de 31 rækker udfyldes af dig.</x:v>
      </x:c>
      <x:c r="B51" s="2"/>
      <x:c r="C51" s="2"/>
      <x:c r="D51" s="2"/>
      <x:c r="E51" s="2"/>
      <x:c r="F51" s="2"/>
      <x:c r="G51" s="2"/>
      <x:c r="H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</x:row>
  </x:sheetData>
  <x:conditionalFormatting sqref="H11:H41">
    <x:cfRule type="expression" dxfId="0" priority="1">
      <x:formula>AND($H11&lt;&gt;"",$H11&lt;&gt;"OK")</x:formula>
    </x:cfRule>
  </x:conditionalFormatting>
  <x:dataValidations count="2">
    <x:dataValidation type="list" sqref="D11:D41">
      <x:formula1>"0,1"</x:formula1>
    </x:dataValidation>
    <x:dataValidation type="whole" operator="between" sqref="E11:E41">
      <x:formula1>0</x:formula1>
      <x:formula2>1440</x:formula2>
    </x:dataValidation>
  </x:dataValidations>
  <x:pageMargins left="0.7" right="0.7" top="0.75" bottom="0.75" header="0.3" footer="0.3"/>
</x:worksheet>
</file>